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ernal.stpauls.school.nz\Users\home\staff\m.simmons\documents\Classes St P\2019\Level 2\Cash Flow\Example 2 Farmer Fiona L3\"/>
    </mc:Choice>
  </mc:AlternateContent>
  <bookViews>
    <workbookView xWindow="0" yWindow="0" windowWidth="10510" windowHeight="49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B14" i="1"/>
  <c r="C5" i="1"/>
  <c r="C17" i="1" s="1"/>
  <c r="D5" i="1"/>
  <c r="E5" i="1"/>
  <c r="F5" i="1"/>
  <c r="F17" i="1" s="1"/>
  <c r="G5" i="1"/>
  <c r="G17" i="1" s="1"/>
  <c r="H5" i="1"/>
  <c r="I5" i="1"/>
  <c r="I17" i="1" s="1"/>
  <c r="J5" i="1"/>
  <c r="J17" i="1" s="1"/>
  <c r="K5" i="1"/>
  <c r="K17" i="1" s="1"/>
  <c r="L5" i="1"/>
  <c r="L17" i="1" s="1"/>
  <c r="M5" i="1"/>
  <c r="M17" i="1" s="1"/>
  <c r="B5" i="1"/>
  <c r="D17" i="1" l="1"/>
  <c r="H17" i="1"/>
  <c r="E17" i="1"/>
  <c r="B17" i="1"/>
  <c r="B18" i="1" l="1"/>
  <c r="C16" i="1" s="1"/>
  <c r="C18" i="1" l="1"/>
  <c r="D16" i="1" s="1"/>
  <c r="D18" i="1" s="1"/>
  <c r="E16" i="1" s="1"/>
  <c r="E18" i="1" s="1"/>
  <c r="F16" i="1" s="1"/>
  <c r="F18" i="1" l="1"/>
  <c r="G16" i="1" s="1"/>
  <c r="G18" i="1" l="1"/>
  <c r="H16" i="1" s="1"/>
  <c r="H18" i="1" l="1"/>
  <c r="I16" i="1" s="1"/>
  <c r="I18" i="1" l="1"/>
  <c r="J16" i="1" s="1"/>
  <c r="J18" i="1" l="1"/>
  <c r="K16" i="1" s="1"/>
  <c r="K18" i="1" l="1"/>
  <c r="L16" i="1" s="1"/>
  <c r="L18" i="1" l="1"/>
  <c r="M16" i="1" s="1"/>
  <c r="M18" i="1" s="1"/>
</calcChain>
</file>

<file path=xl/sharedStrings.xml><?xml version="1.0" encoding="utf-8"?>
<sst xmlns="http://schemas.openxmlformats.org/spreadsheetml/2006/main" count="28" uniqueCount="28">
  <si>
    <t>march</t>
  </si>
  <si>
    <t>may</t>
  </si>
  <si>
    <t>sales</t>
  </si>
  <si>
    <t>seeds</t>
  </si>
  <si>
    <t>drawings</t>
  </si>
  <si>
    <t>wages</t>
  </si>
  <si>
    <t>taxes</t>
  </si>
  <si>
    <t>opening bank balance</t>
  </si>
  <si>
    <t>closing bank balance</t>
  </si>
  <si>
    <t>surplus deficit</t>
  </si>
  <si>
    <t>rent</t>
  </si>
  <si>
    <t>She should arrange an O/D from April to February of $14,000 approx</t>
  </si>
  <si>
    <t>fertiliser</t>
  </si>
  <si>
    <t>Total Reciepts</t>
  </si>
  <si>
    <t>Reciepts (cashflow in)</t>
  </si>
  <si>
    <t>Payments (cashflow out)</t>
  </si>
  <si>
    <t>Fiona Farmer Cashflow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</si>
  <si>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</si>
  <si>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</si>
  <si>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</si>
  <si>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</si>
  <si>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</si>
  <si>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</si>
  <si>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</si>
  <si>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</si>
  <si>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</si>
  <si>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</si>
  <si>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Total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</si>
</sst>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A23" sqref="A23"/>
    </sheetView>
  </sheetViews>
  <sheetFormatPr defaultRowHeight="14.5" x14ac:dyDescent="0.35"/>
  <cols>
    <col min="1" max="1" width="21.54296875" customWidth="1"/>
    <col min="2" max="2" width="8.26953125" customWidth="1"/>
    <col min="3" max="3" width="8.54296875" customWidth="1"/>
    <col min="4" max="4" width="7.54296875" customWidth="1"/>
    <col min="5" max="5" width="8" customWidth="1"/>
    <col min="6" max="7" width="9.1796875" customWidth="1"/>
    <col min="8" max="8" width="8.36328125" customWidth="1"/>
    <col min="9" max="9" width="8.7265625" customWidth="1"/>
    <col min="10" max="10" width="9.36328125" customWidth="1"/>
    <col min="11" max="11" width="8.26953125" customWidth="1"/>
    <col min="12" max="12" width="8.36328125" customWidth="1"/>
    <col min="13" max="13" width="7.54296875" customWidth="1"/>
  </cols>
  <sheetData>
    <row r="1" spans="1:13" ht="18.5" x14ac:dyDescent="0.45">
      <c r="A1" s="5" t="s">
        <v>16</v>
      </c>
      <c r="B1" s="6"/>
      <c r="C1" s="6"/>
    </row>
    <row r="2" spans="1:13" x14ac:dyDescent="0.35">
      <c r="A2" s="1"/>
      <c r="B2" s="1" t="s">
        <v>17</v>
      </c>
      <c r="C2" s="3" t="s">
        <v>1</v>
      </c>
      <c r="D2" s="3" t="s">
        <v>18</v>
      </c>
      <c r="E2" s="3" t="s">
        <v>19</v>
      </c>
      <c r="F2" s="3" t="s">
        <v>20</v>
      </c>
      <c r="G2" s="3" t="s">
        <v>21</v>
      </c>
      <c r="H2" s="3" t="s">
        <v>22</v>
      </c>
      <c r="I2" s="3" t="s">
        <v>23</v>
      </c>
      <c r="J2" s="3" t="s">
        <v>24</v>
      </c>
      <c r="K2" s="3" t="s">
        <v>25</v>
      </c>
      <c r="L2" s="3" t="s">
        <v>26</v>
      </c>
      <c r="M2" s="3" t="s">
        <v>0</v>
      </c>
    </row>
    <row r="3" spans="1:13" x14ac:dyDescent="0.35">
      <c r="A3" s="2" t="s">
        <v>14</v>
      </c>
    </row>
    <row r="4" spans="1:13" x14ac:dyDescent="0.35">
      <c r="A4" t="s">
        <v>2</v>
      </c>
      <c r="L4">
        <v>42500</v>
      </c>
    </row>
    <row r="5" spans="1:13" x14ac:dyDescent="0.35">
      <c r="A5" s="2" t="s">
        <v>13</v>
      </c>
      <c r="B5">
        <f>B4</f>
        <v>0</v>
      </c>
      <c r="C5">
        <f t="shared" ref="C5:M5" si="0">C4</f>
        <v>0</v>
      </c>
      <c r="D5">
        <f t="shared" si="0"/>
        <v>0</v>
      </c>
      <c r="E5">
        <f t="shared" si="0"/>
        <v>0</v>
      </c>
      <c r="F5">
        <f t="shared" si="0"/>
        <v>0</v>
      </c>
      <c r="G5">
        <f t="shared" si="0"/>
        <v>0</v>
      </c>
      <c r="H5">
        <f t="shared" si="0"/>
        <v>0</v>
      </c>
      <c r="I5">
        <f t="shared" si="0"/>
        <v>0</v>
      </c>
      <c r="J5">
        <f t="shared" si="0"/>
        <v>0</v>
      </c>
      <c r="K5">
        <f t="shared" si="0"/>
        <v>0</v>
      </c>
      <c r="L5">
        <f t="shared" si="0"/>
        <v>42500</v>
      </c>
      <c r="M5">
        <f t="shared" si="0"/>
        <v>0</v>
      </c>
    </row>
    <row r="7" spans="1:13" x14ac:dyDescent="0.35">
      <c r="A7" s="2" t="s">
        <v>15</v>
      </c>
    </row>
    <row r="8" spans="1:13" x14ac:dyDescent="0.35">
      <c r="A8" t="s">
        <v>3</v>
      </c>
      <c r="B8">
        <v>1000</v>
      </c>
    </row>
    <row r="9" spans="1:13" x14ac:dyDescent="0.35">
      <c r="A9" t="s">
        <v>12</v>
      </c>
      <c r="B9">
        <v>1200</v>
      </c>
      <c r="I9">
        <v>1200</v>
      </c>
    </row>
    <row r="10" spans="1:13" x14ac:dyDescent="0.35">
      <c r="A10" t="s">
        <v>4</v>
      </c>
      <c r="B10">
        <v>450</v>
      </c>
      <c r="C10">
        <v>450</v>
      </c>
      <c r="D10">
        <v>450</v>
      </c>
      <c r="E10">
        <v>450</v>
      </c>
      <c r="F10">
        <v>450</v>
      </c>
      <c r="G10">
        <v>450</v>
      </c>
      <c r="H10">
        <v>450</v>
      </c>
      <c r="I10">
        <v>450</v>
      </c>
      <c r="J10">
        <v>450</v>
      </c>
      <c r="K10">
        <v>450</v>
      </c>
      <c r="L10">
        <v>450</v>
      </c>
      <c r="M10">
        <v>450</v>
      </c>
    </row>
    <row r="11" spans="1:13" x14ac:dyDescent="0.35">
      <c r="A11" t="s">
        <v>5</v>
      </c>
      <c r="D11" s="4">
        <v>500</v>
      </c>
      <c r="F11">
        <v>500</v>
      </c>
      <c r="K11">
        <v>500</v>
      </c>
      <c r="M11">
        <v>500</v>
      </c>
    </row>
    <row r="12" spans="1:13" x14ac:dyDescent="0.35">
      <c r="A12" t="s">
        <v>10</v>
      </c>
      <c r="B12">
        <v>1500</v>
      </c>
      <c r="E12">
        <v>1500</v>
      </c>
      <c r="H12">
        <v>1500</v>
      </c>
      <c r="K12">
        <v>1500</v>
      </c>
    </row>
    <row r="13" spans="1:13" x14ac:dyDescent="0.35">
      <c r="A13" t="s">
        <v>6</v>
      </c>
      <c r="C13">
        <v>1700</v>
      </c>
    </row>
    <row r="14" spans="1:13" x14ac:dyDescent="0.35">
      <c r="A14" s="2" t="s">
        <v>27</v>
      </c>
      <c r="B14">
        <f t="shared" ref="B14:M14" si="1">SUM(B8:B13)</f>
        <v>4150</v>
      </c>
      <c r="C14">
        <f t="shared" si="1"/>
        <v>2150</v>
      </c>
      <c r="D14">
        <f t="shared" si="1"/>
        <v>950</v>
      </c>
      <c r="E14">
        <f t="shared" si="1"/>
        <v>1950</v>
      </c>
      <c r="F14">
        <f t="shared" si="1"/>
        <v>950</v>
      </c>
      <c r="G14">
        <f t="shared" si="1"/>
        <v>450</v>
      </c>
      <c r="H14">
        <f t="shared" si="1"/>
        <v>1950</v>
      </c>
      <c r="I14">
        <f t="shared" si="1"/>
        <v>1650</v>
      </c>
      <c r="J14">
        <f t="shared" si="1"/>
        <v>450</v>
      </c>
      <c r="K14">
        <f t="shared" si="1"/>
        <v>2450</v>
      </c>
      <c r="L14">
        <f t="shared" si="1"/>
        <v>450</v>
      </c>
      <c r="M14">
        <f t="shared" si="1"/>
        <v>950</v>
      </c>
    </row>
    <row r="16" spans="1:13" x14ac:dyDescent="0.35">
      <c r="A16" t="s">
        <v>7</v>
      </c>
      <c r="B16">
        <v>3000</v>
      </c>
      <c r="C16">
        <f>B18</f>
        <v>-1150</v>
      </c>
      <c r="D16">
        <f t="shared" ref="D16:M16" si="2">C18</f>
        <v>-3300</v>
      </c>
      <c r="E16">
        <f t="shared" si="2"/>
        <v>-4250</v>
      </c>
      <c r="F16">
        <f t="shared" si="2"/>
        <v>-6200</v>
      </c>
      <c r="G16">
        <f t="shared" si="2"/>
        <v>-7150</v>
      </c>
      <c r="H16">
        <f t="shared" si="2"/>
        <v>-7600</v>
      </c>
      <c r="I16">
        <f t="shared" si="2"/>
        <v>-9550</v>
      </c>
      <c r="J16">
        <f t="shared" si="2"/>
        <v>-11200</v>
      </c>
      <c r="K16">
        <f t="shared" si="2"/>
        <v>-11650</v>
      </c>
      <c r="L16">
        <f t="shared" si="2"/>
        <v>-14100</v>
      </c>
      <c r="M16">
        <f t="shared" si="2"/>
        <v>27950</v>
      </c>
    </row>
    <row r="17" spans="1:13" x14ac:dyDescent="0.35">
      <c r="A17" t="s">
        <v>9</v>
      </c>
      <c r="B17">
        <f>B5-B14</f>
        <v>-4150</v>
      </c>
      <c r="C17">
        <f>C5-C14</f>
        <v>-2150</v>
      </c>
      <c r="D17">
        <f>D5-D14</f>
        <v>-950</v>
      </c>
      <c r="E17">
        <f>E5-E14</f>
        <v>-1950</v>
      </c>
      <c r="F17">
        <f>F5-F14</f>
        <v>-950</v>
      </c>
      <c r="G17">
        <f>G5-G14</f>
        <v>-450</v>
      </c>
      <c r="H17">
        <f>H5-H14</f>
        <v>-1950</v>
      </c>
      <c r="I17">
        <f>I5-I14</f>
        <v>-1650</v>
      </c>
      <c r="J17">
        <f>J5-J14</f>
        <v>-450</v>
      </c>
      <c r="K17">
        <f>K5-K14</f>
        <v>-2450</v>
      </c>
      <c r="L17">
        <f>L5-L14</f>
        <v>42050</v>
      </c>
      <c r="M17">
        <f>M5-M14</f>
        <v>-950</v>
      </c>
    </row>
    <row r="18" spans="1:13" x14ac:dyDescent="0.35">
      <c r="A18" s="2" t="s">
        <v>8</v>
      </c>
      <c r="B18">
        <f>B16+B17</f>
        <v>-1150</v>
      </c>
      <c r="C18">
        <f t="shared" ref="C18:M18" si="3">C16+C17</f>
        <v>-3300</v>
      </c>
      <c r="D18">
        <f t="shared" si="3"/>
        <v>-4250</v>
      </c>
      <c r="E18">
        <f t="shared" si="3"/>
        <v>-6200</v>
      </c>
      <c r="F18">
        <f t="shared" si="3"/>
        <v>-7150</v>
      </c>
      <c r="G18">
        <f t="shared" si="3"/>
        <v>-7600</v>
      </c>
      <c r="H18">
        <f t="shared" si="3"/>
        <v>-9550</v>
      </c>
      <c r="I18">
        <f t="shared" si="3"/>
        <v>-11200</v>
      </c>
      <c r="J18">
        <f t="shared" si="3"/>
        <v>-11650</v>
      </c>
      <c r="K18">
        <f t="shared" si="3"/>
        <v>-14100</v>
      </c>
      <c r="L18">
        <f t="shared" si="3"/>
        <v>27950</v>
      </c>
      <c r="M18">
        <f t="shared" si="3"/>
        <v>27000</v>
      </c>
    </row>
    <row r="20" spans="1:13" ht="15.5" x14ac:dyDescent="0.35">
      <c r="A20" s="7" t="s">
        <v>11</v>
      </c>
      <c r="B20" s="7"/>
      <c r="C20" s="7"/>
      <c r="D20" s="7"/>
      <c r="E20" s="7"/>
      <c r="F20" s="7"/>
    </row>
  </sheetData>
  <mergeCells count="2">
    <mergeCell ref="A1:C1"/>
    <mergeCell ref="A20:F20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Simmons</dc:creator>
  <cp:lastModifiedBy>Melanie Simmons</cp:lastModifiedBy>
  <cp:lastPrinted>2019-05-02T05:30:29Z</cp:lastPrinted>
  <dcterms:created xsi:type="dcterms:W3CDTF">2019-05-02T04:58:44Z</dcterms:created>
  <dcterms:modified xsi:type="dcterms:W3CDTF">2019-05-20T01:55:59Z</dcterms:modified>
</cp:coreProperties>
</file>