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Small with variation\"/>
    </mc:Choice>
  </mc:AlternateContent>
  <bookViews>
    <workbookView xWindow="0" yWindow="0" windowWidth="19200" windowHeight="6470" activeTab="1"/>
  </bookViews>
  <sheets>
    <sheet name="cashflow" sheetId="1" r:id="rId1"/>
    <sheet name="varia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2"/>
  <c r="C15" i="2" l="1"/>
  <c r="D15" i="2"/>
  <c r="B15" i="2"/>
  <c r="D7" i="2"/>
  <c r="D18" i="2" s="1"/>
  <c r="C18" i="2"/>
  <c r="B7" i="2"/>
  <c r="B18" i="2" s="1"/>
  <c r="B19" i="2" s="1"/>
  <c r="C17" i="2" s="1"/>
  <c r="D18" i="1"/>
  <c r="C15" i="1"/>
  <c r="C18" i="1" s="1"/>
  <c r="D15" i="1"/>
  <c r="B15" i="1"/>
  <c r="D8" i="1"/>
  <c r="B8" i="1"/>
  <c r="B18" i="1" s="1"/>
  <c r="B19" i="1" s="1"/>
  <c r="C17" i="1" s="1"/>
  <c r="C19" i="1" l="1"/>
  <c r="D17" i="1" s="1"/>
  <c r="D19" i="1" s="1"/>
  <c r="C19" i="2"/>
  <c r="D17" i="2" s="1"/>
  <c r="D19" i="2" s="1"/>
</calcChain>
</file>

<file path=xl/sharedStrings.xml><?xml version="1.0" encoding="utf-8"?>
<sst xmlns="http://schemas.openxmlformats.org/spreadsheetml/2006/main" count="40" uniqueCount="21">
  <si>
    <t>Tow Truck cashflow</t>
  </si>
  <si>
    <t>Reciepts (cashflow in)</t>
  </si>
  <si>
    <t>July</t>
  </si>
  <si>
    <t>August</t>
  </si>
  <si>
    <t>September</t>
  </si>
  <si>
    <t xml:space="preserve">towing </t>
  </si>
  <si>
    <t>relocations</t>
  </si>
  <si>
    <t>interest</t>
  </si>
  <si>
    <t>Total Payments</t>
  </si>
  <si>
    <t>Payments (cashflow out)</t>
  </si>
  <si>
    <t>wages</t>
  </si>
  <si>
    <t>repairs</t>
  </si>
  <si>
    <t>sale of old truck</t>
  </si>
  <si>
    <t>drawings</t>
  </si>
  <si>
    <t>Opening Bank Balance</t>
  </si>
  <si>
    <t>s / d</t>
  </si>
  <si>
    <t>Road User Charges</t>
  </si>
  <si>
    <t>diesel</t>
  </si>
  <si>
    <t>Closing Bank Balance</t>
  </si>
  <si>
    <t>closing bank balance is in good state of credit, business is able to pay road user tax charges</t>
  </si>
  <si>
    <t>does not need to do anything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</si>
</sst>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2" workbookViewId="0">
      <selection activeCell="A19" sqref="A19"/>
    </sheetView>
  </sheetViews>
  <sheetFormatPr defaultRowHeight="14.5" x14ac:dyDescent="0.35"/>
  <cols>
    <col min="1" max="1" width="21.36328125" customWidth="1"/>
    <col min="2" max="2" width="14.08984375" customWidth="1"/>
    <col min="3" max="3" width="13.08984375" customWidth="1"/>
    <col min="4" max="4" width="14.1796875" customWidth="1"/>
  </cols>
  <sheetData>
    <row r="1" spans="1:4" ht="18.5" x14ac:dyDescent="0.45">
      <c r="A1" s="4" t="s">
        <v>0</v>
      </c>
      <c r="B1" s="5"/>
      <c r="C1" s="5"/>
      <c r="D1" s="5"/>
    </row>
    <row r="2" spans="1:4" x14ac:dyDescent="0.35">
      <c r="B2" t="s">
        <v>2</v>
      </c>
      <c r="C2" t="s">
        <v>3</v>
      </c>
      <c r="D2" t="s">
        <v>4</v>
      </c>
    </row>
    <row r="3" spans="1:4" x14ac:dyDescent="0.35">
      <c r="A3" s="1" t="s">
        <v>1</v>
      </c>
    </row>
    <row r="4" spans="1:4" x14ac:dyDescent="0.35">
      <c r="A4" t="s">
        <v>5</v>
      </c>
      <c r="B4">
        <v>25000</v>
      </c>
      <c r="C4">
        <v>25000</v>
      </c>
      <c r="D4">
        <v>25000</v>
      </c>
    </row>
    <row r="5" spans="1:4" x14ac:dyDescent="0.35">
      <c r="A5" t="s">
        <v>6</v>
      </c>
      <c r="B5">
        <v>5000</v>
      </c>
      <c r="C5">
        <v>10000</v>
      </c>
      <c r="D5">
        <v>1000</v>
      </c>
    </row>
    <row r="6" spans="1:4" x14ac:dyDescent="0.35">
      <c r="A6" t="s">
        <v>7</v>
      </c>
      <c r="B6">
        <v>100</v>
      </c>
      <c r="C6">
        <v>100</v>
      </c>
      <c r="D6">
        <v>200</v>
      </c>
    </row>
    <row r="7" spans="1:4" x14ac:dyDescent="0.35">
      <c r="A7" t="s">
        <v>12</v>
      </c>
      <c r="C7">
        <v>5000</v>
      </c>
    </row>
    <row r="8" spans="1:4" x14ac:dyDescent="0.35">
      <c r="A8" s="1" t="s">
        <v>8</v>
      </c>
      <c r="B8">
        <f>SUM(B4:B6)</f>
        <v>30100</v>
      </c>
      <c r="C8">
        <f>SUM(C4:C7)</f>
        <v>40100</v>
      </c>
      <c r="D8">
        <f t="shared" ref="D8" si="0">SUM(D4:D6)</f>
        <v>26200</v>
      </c>
    </row>
    <row r="10" spans="1:4" x14ac:dyDescent="0.35">
      <c r="A10" s="1" t="s">
        <v>9</v>
      </c>
    </row>
    <row r="11" spans="1:4" x14ac:dyDescent="0.35">
      <c r="A11" t="s">
        <v>10</v>
      </c>
      <c r="B11">
        <v>6000</v>
      </c>
      <c r="C11">
        <v>7000</v>
      </c>
      <c r="D11">
        <v>8000</v>
      </c>
    </row>
    <row r="12" spans="1:4" x14ac:dyDescent="0.35">
      <c r="A12" s="2" t="s">
        <v>17</v>
      </c>
      <c r="B12">
        <v>1500</v>
      </c>
      <c r="C12">
        <v>3000</v>
      </c>
      <c r="D12">
        <v>5000</v>
      </c>
    </row>
    <row r="13" spans="1:4" x14ac:dyDescent="0.35">
      <c r="A13" t="s">
        <v>11</v>
      </c>
      <c r="B13">
        <v>5000</v>
      </c>
      <c r="C13">
        <v>1000</v>
      </c>
    </row>
    <row r="14" spans="1:4" x14ac:dyDescent="0.35">
      <c r="A14" t="s">
        <v>13</v>
      </c>
      <c r="B14">
        <v>13000</v>
      </c>
      <c r="C14">
        <v>14000</v>
      </c>
      <c r="D14">
        <v>15000</v>
      </c>
    </row>
    <row r="15" spans="1:4" x14ac:dyDescent="0.35">
      <c r="A15" s="1" t="s">
        <v>8</v>
      </c>
      <c r="B15">
        <f>SUM(B11:B14)</f>
        <v>25500</v>
      </c>
      <c r="C15">
        <f>SUM(C11:C14)</f>
        <v>25000</v>
      </c>
      <c r="D15">
        <f>SUM(D11:D14)</f>
        <v>28000</v>
      </c>
    </row>
    <row r="17" spans="1:4" x14ac:dyDescent="0.35">
      <c r="A17" t="s">
        <v>14</v>
      </c>
      <c r="B17">
        <v>3000</v>
      </c>
      <c r="C17">
        <f>B19</f>
        <v>7600</v>
      </c>
      <c r="D17">
        <f>C19</f>
        <v>22700</v>
      </c>
    </row>
    <row r="18" spans="1:4" x14ac:dyDescent="0.35">
      <c r="A18" t="s">
        <v>15</v>
      </c>
      <c r="B18">
        <f>B8-B15</f>
        <v>4600</v>
      </c>
      <c r="C18">
        <f>C8-C15</f>
        <v>15100</v>
      </c>
      <c r="D18">
        <f>D8-D15</f>
        <v>-1800</v>
      </c>
    </row>
    <row r="19" spans="1:4" x14ac:dyDescent="0.35">
      <c r="A19" s="1" t="s">
        <v>18</v>
      </c>
      <c r="B19">
        <f>B17+B18</f>
        <v>7600</v>
      </c>
      <c r="C19">
        <f t="shared" ref="C19:D19" si="1">C17+C18</f>
        <v>22700</v>
      </c>
      <c r="D19">
        <f t="shared" si="1"/>
        <v>20900</v>
      </c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2" workbookViewId="0">
      <selection activeCell="A26" sqref="A26"/>
    </sheetView>
  </sheetViews>
  <sheetFormatPr defaultRowHeight="14.5" x14ac:dyDescent="0.35"/>
  <cols>
    <col min="1" max="1" width="26.81640625" customWidth="1"/>
    <col min="2" max="2" width="12.54296875" customWidth="1"/>
    <col min="3" max="3" width="11.7265625" customWidth="1"/>
    <col min="4" max="4" width="12.453125" customWidth="1"/>
  </cols>
  <sheetData>
    <row r="1" spans="1:4" x14ac:dyDescent="0.35">
      <c r="B1" t="s">
        <v>2</v>
      </c>
      <c r="C1" t="s">
        <v>3</v>
      </c>
      <c r="D1" t="s">
        <v>4</v>
      </c>
    </row>
    <row r="2" spans="1:4" x14ac:dyDescent="0.35">
      <c r="A2" s="1" t="s">
        <v>1</v>
      </c>
    </row>
    <row r="3" spans="1:4" x14ac:dyDescent="0.35">
      <c r="A3" t="s">
        <v>5</v>
      </c>
      <c r="B3">
        <v>25000</v>
      </c>
      <c r="C3">
        <v>25000</v>
      </c>
      <c r="D3">
        <v>25000</v>
      </c>
    </row>
    <row r="4" spans="1:4" x14ac:dyDescent="0.35">
      <c r="A4" t="s">
        <v>6</v>
      </c>
      <c r="B4">
        <v>5000</v>
      </c>
      <c r="C4">
        <v>10000</v>
      </c>
      <c r="D4">
        <v>1000</v>
      </c>
    </row>
    <row r="5" spans="1:4" x14ac:dyDescent="0.35">
      <c r="A5" t="s">
        <v>7</v>
      </c>
      <c r="B5">
        <v>100</v>
      </c>
      <c r="C5">
        <v>100</v>
      </c>
      <c r="D5">
        <v>200</v>
      </c>
    </row>
    <row r="6" spans="1:4" x14ac:dyDescent="0.35">
      <c r="A6" t="s">
        <v>12</v>
      </c>
      <c r="C6">
        <v>5000</v>
      </c>
    </row>
    <row r="7" spans="1:4" x14ac:dyDescent="0.35">
      <c r="A7" s="1" t="s">
        <v>8</v>
      </c>
      <c r="B7">
        <f>SUM(B3:B5)</f>
        <v>30100</v>
      </c>
      <c r="C7">
        <f>SUM(C3:C6)</f>
        <v>40100</v>
      </c>
      <c r="D7">
        <f t="shared" ref="D7" si="0">SUM(D3:D5)</f>
        <v>26200</v>
      </c>
    </row>
    <row r="9" spans="1:4" x14ac:dyDescent="0.35">
      <c r="A9" s="1" t="s">
        <v>9</v>
      </c>
    </row>
    <row r="10" spans="1:4" x14ac:dyDescent="0.35">
      <c r="A10" t="s">
        <v>10</v>
      </c>
      <c r="B10">
        <v>6000</v>
      </c>
      <c r="C10">
        <v>7000</v>
      </c>
      <c r="D10">
        <v>8000</v>
      </c>
    </row>
    <row r="11" spans="1:4" x14ac:dyDescent="0.35">
      <c r="A11" s="2" t="s">
        <v>17</v>
      </c>
      <c r="B11">
        <v>1500</v>
      </c>
      <c r="C11">
        <v>3000</v>
      </c>
      <c r="D11">
        <v>5000</v>
      </c>
    </row>
    <row r="12" spans="1:4" x14ac:dyDescent="0.35">
      <c r="A12" t="s">
        <v>11</v>
      </c>
      <c r="B12">
        <v>5000</v>
      </c>
      <c r="C12">
        <v>1000</v>
      </c>
    </row>
    <row r="13" spans="1:4" x14ac:dyDescent="0.35">
      <c r="A13" t="s">
        <v>13</v>
      </c>
      <c r="B13">
        <v>13000</v>
      </c>
      <c r="C13">
        <v>14000</v>
      </c>
      <c r="D13">
        <v>15000</v>
      </c>
    </row>
    <row r="14" spans="1:4" x14ac:dyDescent="0.35">
      <c r="A14" s="3" t="s">
        <v>16</v>
      </c>
      <c r="B14" s="3"/>
      <c r="C14" s="3">
        <v>10000</v>
      </c>
      <c r="D14" s="3"/>
    </row>
    <row r="15" spans="1:4" x14ac:dyDescent="0.35">
      <c r="A15" s="1" t="s">
        <v>8</v>
      </c>
      <c r="B15">
        <f>SUM(B10:B13)</f>
        <v>25500</v>
      </c>
      <c r="C15">
        <f>SUM(C10:C14)</f>
        <v>35000</v>
      </c>
      <c r="D15">
        <f>SUM(D10:D13)</f>
        <v>28000</v>
      </c>
    </row>
    <row r="17" spans="1:6" x14ac:dyDescent="0.35">
      <c r="A17" t="s">
        <v>14</v>
      </c>
      <c r="B17">
        <v>3000</v>
      </c>
      <c r="C17">
        <f>B19</f>
        <v>7600</v>
      </c>
      <c r="D17">
        <f>C19</f>
        <v>12700</v>
      </c>
    </row>
    <row r="18" spans="1:6" x14ac:dyDescent="0.35">
      <c r="A18" t="s">
        <v>15</v>
      </c>
      <c r="B18">
        <f>B7-B15</f>
        <v>4600</v>
      </c>
      <c r="C18">
        <f>C7-C15</f>
        <v>5100</v>
      </c>
      <c r="D18">
        <f>D7-D15</f>
        <v>-1800</v>
      </c>
    </row>
    <row r="19" spans="1:6" x14ac:dyDescent="0.35">
      <c r="A19" s="1" t="s">
        <v>18</v>
      </c>
      <c r="B19">
        <f>B17+B18</f>
        <v>7600</v>
      </c>
      <c r="C19">
        <f t="shared" ref="C19:D19" si="1">C17+C18</f>
        <v>12700</v>
      </c>
      <c r="D19">
        <f t="shared" si="1"/>
        <v>10900</v>
      </c>
    </row>
    <row r="21" spans="1:6" x14ac:dyDescent="0.35">
      <c r="A21" s="6" t="s">
        <v>19</v>
      </c>
      <c r="B21" s="6"/>
      <c r="C21" s="6"/>
      <c r="D21" s="6"/>
      <c r="E21" s="6"/>
      <c r="F21" s="6"/>
    </row>
    <row r="22" spans="1:6" x14ac:dyDescent="0.35">
      <c r="A22" s="7" t="s">
        <v>20</v>
      </c>
      <c r="B22" s="7"/>
      <c r="C22" s="7"/>
      <c r="D22" s="7"/>
      <c r="E22" s="7"/>
      <c r="F22" s="7"/>
    </row>
  </sheetData>
  <mergeCells count="1">
    <mergeCell ref="A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cashflow</vt:lpstr>
      <vt:lpstr>variation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2019-05-20T21:21:25Z</dcterms:created>
  <dcterms:modified xsi:type="dcterms:W3CDTF">2019-05-20T22:07:58Z</dcterms:modified>
</cp:coreProperties>
</file>